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CUENTA PUBLICA\2024\ARCHIVOS A SUBIR\"/>
    </mc:Choice>
  </mc:AlternateContent>
  <xr:revisionPtr revIDLastSave="0" documentId="13_ncr:1_{33A38E84-6E92-411D-A761-90AFFE8BA88F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840" xr2:uid="{00000000-000D-0000-FFFF-FFFF00000000}"/>
  </bookViews>
  <sheets>
    <sheet name="ESF" sheetId="1" r:id="rId1"/>
  </sheets>
  <definedNames>
    <definedName name="ANEXO">#REF!</definedName>
    <definedName name="_xlnm.Print_Area" localSheetId="0">ESF!$A$1:$H$60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H27" i="1"/>
  <c r="G27" i="1"/>
  <c r="H17" i="1"/>
  <c r="G17" i="1"/>
  <c r="D16" i="1"/>
  <c r="C16" i="1"/>
  <c r="C32" i="1" l="1"/>
  <c r="H49" i="1"/>
  <c r="G29" i="1"/>
  <c r="H29" i="1"/>
  <c r="G49" i="1"/>
  <c r="H51" i="1" l="1"/>
  <c r="G51" i="1"/>
</calcChain>
</file>

<file path=xl/sharedStrings.xml><?xml version="1.0" encoding="utf-8"?>
<sst xmlns="http://schemas.openxmlformats.org/spreadsheetml/2006/main" count="69" uniqueCount="67">
  <si>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</si>
  <si>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</si>
  <si>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</si>
  <si>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</si>
  <si>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</si>
  <si>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</si>
  <si>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</si>
  <si>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</si>
  <si>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</si>
  <si>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</si>
  <si>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</si>
  <si>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</si>
  <si>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</si>
  <si>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</si>
  <si>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</si>
  <si>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</si>
  <si>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</si>
  <si>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</si>
  <si>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</si>
  <si>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</si>
  <si>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</si>
  <si>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</si>
  <si>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</si>
  <si>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</si>
  <si>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</si>
  <si>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</si>
  <si>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</si>
  <si>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</si>
  <si>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</si>
  <si>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</si>
  <si>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</si>
  <si>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</si>
  <si>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</si>
  <si>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</si>
  <si>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</si>
  <si>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</si>
  <si>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</si>
  <si>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</si>
  <si>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</si>
  <si>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</si>
  <si>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</si>
  <si>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</si>
  <si>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</si>
  <si>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</si>
  <si>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</si>
  <si>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</si>
  <si>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</si>
  <si>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</si>
  <si>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</si>
  <si>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</si>
  <si>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</si>
  <si>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</si>
  <si>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</si>
  <si>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</si>
  <si>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</si>
  <si>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</si>
  <si>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</si>
  <si>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</si>
  <si>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</si>
  <si>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</si>
  <si>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PROMOTORA PARA EL DESARROLLO ECONÓMICO DE CHIHUAHUA</t>
  </si>
  <si>
    <t>Bajo protesta de decir verdad declaramos que los Estados Financieros y sus Notas son razonablemente correctos y responsabilidad del emisor</t>
  </si>
  <si>
    <t>2023</t>
  </si>
  <si>
    <t>2024</t>
  </si>
  <si>
    <t>Al 31 de diciembre de 2024 y al 31 de diciembre de 2023</t>
  </si>
  <si>
    <t xml:space="preserve">                                           ING. ALEJANDRO JASCHACK JAQUEZ                                                                                              C.P. BACILIO JAVIER MARRUFO PÉREZ</t>
  </si>
  <si>
    <t xml:space="preserve">                                               COORDINADOR GENERAL                                                                                                           JEFE DE UNIDAD DE ADMINISTRACIÓN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</si>
</sst>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46" zoomScale="80" zoomScaleNormal="80" workbookViewId="0">
      <selection activeCell="B60" sqref="B60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9.7109375" style="23" customWidth="1"/>
    <col min="5" max="5" width="7.85546875" style="1" customWidth="1"/>
    <col min="6" max="6" width="35.140625" style="1" customWidth="1"/>
    <col min="7" max="7" width="22.5703125" style="23" customWidth="1"/>
    <col min="8" max="8" width="20.570312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7" t="s">
        <v>60</v>
      </c>
      <c r="C2" s="58"/>
      <c r="D2" s="58"/>
      <c r="E2" s="58"/>
      <c r="F2" s="58"/>
      <c r="G2" s="58"/>
      <c r="H2" s="59"/>
    </row>
    <row r="3" spans="2:8" x14ac:dyDescent="0.25">
      <c r="B3" s="60" t="s">
        <v>0</v>
      </c>
      <c r="C3" s="61"/>
      <c r="D3" s="61"/>
      <c r="E3" s="61"/>
      <c r="F3" s="61"/>
      <c r="G3" s="61"/>
      <c r="H3" s="62"/>
    </row>
    <row r="4" spans="2:8" ht="15.75" thickBot="1" x14ac:dyDescent="0.3">
      <c r="B4" s="63" t="s">
        <v>64</v>
      </c>
      <c r="C4" s="64"/>
      <c r="D4" s="64"/>
      <c r="E4" s="64"/>
      <c r="F4" s="64"/>
      <c r="G4" s="64"/>
      <c r="H4" s="65"/>
    </row>
    <row r="5" spans="2:8" x14ac:dyDescent="0.25">
      <c r="B5" s="2" t="s">
        <v>1</v>
      </c>
      <c r="C5" s="21" t="s">
        <v>63</v>
      </c>
      <c r="D5" s="21" t="s">
        <v>62</v>
      </c>
      <c r="E5" s="3"/>
      <c r="F5" s="3" t="s">
        <v>2</v>
      </c>
      <c r="G5" s="21" t="s">
        <v>63</v>
      </c>
      <c r="H5" s="22" t="s">
        <v>62</v>
      </c>
    </row>
    <row r="6" spans="2:8" x14ac:dyDescent="0.25">
      <c r="B6" s="66"/>
      <c r="C6" s="67"/>
      <c r="D6" s="67"/>
      <c r="E6" s="4"/>
      <c r="F6" s="67"/>
      <c r="G6" s="67"/>
      <c r="H6" s="68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182564382.51999998</v>
      </c>
      <c r="D8" s="26">
        <v>226298028.53</v>
      </c>
      <c r="E8" s="4"/>
      <c r="F8" s="8" t="s">
        <v>6</v>
      </c>
      <c r="G8" s="26">
        <v>2300222.41</v>
      </c>
      <c r="H8" s="27">
        <v>6771553.9900000002</v>
      </c>
    </row>
    <row r="9" spans="2:8" ht="23.45" customHeight="1" x14ac:dyDescent="0.25">
      <c r="B9" s="18" t="s">
        <v>7</v>
      </c>
      <c r="C9" s="47">
        <v>14364147.59</v>
      </c>
      <c r="D9" s="47">
        <v>11090630.92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8519890.4499999993</v>
      </c>
      <c r="D10" s="26">
        <v>19727878.079999998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14734.15</v>
      </c>
      <c r="H12" s="31">
        <v>15445.05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1293777.71</v>
      </c>
      <c r="D14" s="26">
        <v>917695.3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206742198.26999998</v>
      </c>
      <c r="D16" s="34">
        <f>SUM(D8:D14)</f>
        <v>258034232.82999998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2314956.56</v>
      </c>
      <c r="H17" s="35">
        <f>SUM(H8:H15)</f>
        <v>6786999.04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1758830</v>
      </c>
      <c r="D19" s="30">
        <v>1758830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1184102414.76</v>
      </c>
      <c r="D21" s="26">
        <v>1087393758.97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37275410.909999996</v>
      </c>
      <c r="D22" s="26">
        <v>24320435.219999999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9658720.3499999996</v>
      </c>
      <c r="D23" s="26">
        <v>9269860.3499999996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-67073676.149999999</v>
      </c>
      <c r="D24" s="26">
        <v>-57404552.850000001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2314956.56</v>
      </c>
      <c r="H29" s="39">
        <f>SUM(H27,H17)</f>
        <v>6786999.04</v>
      </c>
    </row>
    <row r="30" spans="2:8" x14ac:dyDescent="0.25">
      <c r="B30" s="9" t="s">
        <v>41</v>
      </c>
      <c r="C30" s="32">
        <f>SUM(C19:C28)</f>
        <v>1165721699.8699999</v>
      </c>
      <c r="D30" s="32">
        <f>SUM(D19:D28)</f>
        <v>1065338331.6899999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1372463898.1399999</v>
      </c>
      <c r="D32" s="38">
        <f>SUM(D30,D16)</f>
        <v>1323372564.52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278482908.89999998</v>
      </c>
      <c r="H33" s="39">
        <f>SUM(H34:H36)</f>
        <v>278482908.89999998</v>
      </c>
    </row>
    <row r="34" spans="2:8" x14ac:dyDescent="0.25">
      <c r="B34" s="55"/>
      <c r="C34" s="56"/>
      <c r="D34" s="56"/>
      <c r="E34" s="4"/>
      <c r="F34" s="8" t="s">
        <v>45</v>
      </c>
      <c r="G34" s="26">
        <v>10952891.960000001</v>
      </c>
      <c r="H34" s="27">
        <v>10952891.960000001</v>
      </c>
    </row>
    <row r="35" spans="2:8" x14ac:dyDescent="0.25">
      <c r="B35" s="55"/>
      <c r="C35" s="56"/>
      <c r="D35" s="56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5"/>
      <c r="C36" s="56"/>
      <c r="D36" s="56"/>
      <c r="E36" s="4"/>
      <c r="F36" s="8" t="s">
        <v>47</v>
      </c>
      <c r="G36" s="30">
        <v>267530016.94</v>
      </c>
      <c r="H36" s="31">
        <v>267530016.94</v>
      </c>
    </row>
    <row r="37" spans="2:8" x14ac:dyDescent="0.25">
      <c r="B37" s="69"/>
      <c r="C37" s="70"/>
      <c r="D37" s="70"/>
      <c r="E37" s="4"/>
      <c r="F37" s="6"/>
      <c r="G37" s="42"/>
      <c r="H37" s="43"/>
    </row>
    <row r="38" spans="2:8" ht="29.25" customHeight="1" x14ac:dyDescent="0.25">
      <c r="B38" s="66"/>
      <c r="C38" s="67"/>
      <c r="D38" s="67"/>
      <c r="E38" s="15"/>
      <c r="F38" s="13" t="s">
        <v>48</v>
      </c>
      <c r="G38" s="42">
        <f>SUM(G39:G43)</f>
        <v>1071089806.1700001</v>
      </c>
      <c r="H38" s="43">
        <f>SUM(H39:H43)</f>
        <v>1017526430.0700001</v>
      </c>
    </row>
    <row r="39" spans="2:8" ht="24" x14ac:dyDescent="0.25">
      <c r="B39" s="69"/>
      <c r="C39" s="70"/>
      <c r="D39" s="70"/>
      <c r="E39" s="4"/>
      <c r="F39" s="8" t="s">
        <v>49</v>
      </c>
      <c r="G39" s="26">
        <v>53563376.100000001</v>
      </c>
      <c r="H39" s="27">
        <v>78380260.709999993</v>
      </c>
    </row>
    <row r="40" spans="2:8" x14ac:dyDescent="0.25">
      <c r="B40" s="69"/>
      <c r="C40" s="70"/>
      <c r="D40" s="70"/>
      <c r="E40" s="4"/>
      <c r="F40" s="8" t="s">
        <v>50</v>
      </c>
      <c r="G40" s="26">
        <v>1017526430.0700001</v>
      </c>
      <c r="H40" s="27">
        <v>939146169.36000001</v>
      </c>
    </row>
    <row r="41" spans="2:8" x14ac:dyDescent="0.25">
      <c r="B41" s="69"/>
      <c r="C41" s="70"/>
      <c r="D41" s="70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9"/>
      <c r="C42" s="70"/>
      <c r="D42" s="70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9"/>
      <c r="C43" s="70"/>
      <c r="D43" s="70"/>
      <c r="E43" s="4"/>
      <c r="F43" s="8" t="s">
        <v>53</v>
      </c>
      <c r="G43" s="26">
        <v>0</v>
      </c>
      <c r="H43" s="27">
        <v>0</v>
      </c>
    </row>
    <row r="44" spans="2:8" x14ac:dyDescent="0.25">
      <c r="B44" s="55"/>
      <c r="C44" s="56"/>
      <c r="D44" s="56"/>
      <c r="E44" s="4"/>
      <c r="F44" s="6"/>
      <c r="G44" s="42"/>
      <c r="H44" s="43"/>
    </row>
    <row r="45" spans="2:8" ht="36" x14ac:dyDescent="0.25">
      <c r="B45" s="66"/>
      <c r="C45" s="67"/>
      <c r="D45" s="67"/>
      <c r="E45" s="3"/>
      <c r="F45" s="13" t="s">
        <v>54</v>
      </c>
      <c r="G45" s="42">
        <f>SUM(G46:G47)</f>
        <v>20576226.51000002</v>
      </c>
      <c r="H45" s="43">
        <f>SUM(H46:H47)</f>
        <v>20576226.51000002</v>
      </c>
    </row>
    <row r="46" spans="2:8" x14ac:dyDescent="0.25">
      <c r="B46" s="55"/>
      <c r="C46" s="56"/>
      <c r="D46" s="56"/>
      <c r="E46" s="4"/>
      <c r="F46" s="8" t="s">
        <v>55</v>
      </c>
      <c r="G46" s="30">
        <v>-167471499.56999999</v>
      </c>
      <c r="H46" s="31">
        <v>-167471499.56999999</v>
      </c>
    </row>
    <row r="47" spans="2:8" ht="24" x14ac:dyDescent="0.25">
      <c r="B47" s="55"/>
      <c r="C47" s="56"/>
      <c r="D47" s="56"/>
      <c r="E47" s="4"/>
      <c r="F47" s="8" t="s">
        <v>56</v>
      </c>
      <c r="G47" s="30">
        <v>188047726.08000001</v>
      </c>
      <c r="H47" s="31">
        <v>188047726.08000001</v>
      </c>
    </row>
    <row r="48" spans="2:8" x14ac:dyDescent="0.25">
      <c r="B48" s="69"/>
      <c r="C48" s="70"/>
      <c r="D48" s="70"/>
      <c r="E48" s="4"/>
      <c r="F48" s="6"/>
      <c r="G48" s="44"/>
      <c r="H48" s="45"/>
    </row>
    <row r="49" spans="1:8" x14ac:dyDescent="0.25">
      <c r="B49" s="66"/>
      <c r="C49" s="67"/>
      <c r="D49" s="67"/>
      <c r="E49" s="3"/>
      <c r="F49" s="10" t="s">
        <v>57</v>
      </c>
      <c r="G49" s="34">
        <f>SUM(G45,G38,G33)</f>
        <v>1370148941.5799999</v>
      </c>
      <c r="H49" s="35">
        <f>SUM(H45,H38,H33)</f>
        <v>1316585565.48</v>
      </c>
    </row>
    <row r="50" spans="1:8" x14ac:dyDescent="0.25">
      <c r="B50" s="69"/>
      <c r="C50" s="70"/>
      <c r="D50" s="70"/>
      <c r="E50" s="4"/>
      <c r="F50" s="6"/>
      <c r="G50" s="42"/>
      <c r="H50" s="43"/>
    </row>
    <row r="51" spans="1:8" ht="24" x14ac:dyDescent="0.25">
      <c r="B51" s="66"/>
      <c r="C51" s="67"/>
      <c r="D51" s="67"/>
      <c r="E51" s="3"/>
      <c r="F51" s="13" t="s">
        <v>58</v>
      </c>
      <c r="G51" s="38">
        <f>SUM(G49,G29)</f>
        <v>1372463898.1399999</v>
      </c>
      <c r="H51" s="39">
        <f>SUM(H49,H29)</f>
        <v>1323372564.52</v>
      </c>
    </row>
    <row r="52" spans="1:8" ht="15.75" thickBot="1" x14ac:dyDescent="0.3">
      <c r="A52" s="16" t="s">
        <v>59</v>
      </c>
      <c r="B52" s="73"/>
      <c r="C52" s="71"/>
      <c r="D52" s="71"/>
      <c r="E52" s="17"/>
      <c r="F52" s="71"/>
      <c r="G52" s="71"/>
      <c r="H52" s="72"/>
    </row>
    <row r="54" spans="1:8" s="52" customFormat="1" ht="16.899999999999999" customHeight="1" x14ac:dyDescent="0.25">
      <c r="B54" s="50" t="s">
        <v>61</v>
      </c>
      <c r="C54" s="51"/>
      <c r="D54" s="51"/>
      <c r="E54" s="50"/>
      <c r="F54" s="50"/>
      <c r="G54" s="51"/>
      <c r="H54" s="51"/>
    </row>
    <row r="55" spans="1:8" s="52" customFormat="1" x14ac:dyDescent="0.25">
      <c r="D55" s="53"/>
      <c r="G55" s="53"/>
      <c r="H55" s="53"/>
    </row>
    <row r="56" spans="1:8" s="52" customFormat="1" x14ac:dyDescent="0.25">
      <c r="D56" s="53"/>
      <c r="G56" s="53"/>
      <c r="H56" s="53"/>
    </row>
    <row r="57" spans="1:8" s="52" customFormat="1" x14ac:dyDescent="0.25">
      <c r="D57" s="53"/>
      <c r="G57" s="53"/>
      <c r="H57" s="53"/>
    </row>
    <row r="58" spans="1:8" s="52" customFormat="1" x14ac:dyDescent="0.25">
      <c r="D58" s="53"/>
      <c r="G58" s="53"/>
      <c r="H58" s="53"/>
    </row>
    <row r="59" spans="1:8" s="52" customFormat="1" x14ac:dyDescent="0.25">
      <c r="B59" s="54" t="s">
        <v>65</v>
      </c>
      <c r="C59" s="53"/>
      <c r="D59" s="53"/>
      <c r="G59" s="53"/>
      <c r="H59" s="53"/>
    </row>
    <row r="60" spans="1:8" s="52" customFormat="1" x14ac:dyDescent="0.25">
      <c r="B60" s="54" t="s">
        <v>66</v>
      </c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2025-01-27T20:48:24Z</cp:lastPrinted>
  <dcterms:created xsi:type="dcterms:W3CDTF">2019-12-03T18:04:32Z</dcterms:created>
  <dcterms:modified xsi:type="dcterms:W3CDTF">2025-01-27T20:48:29Z</dcterms:modified>
</cp:coreProperties>
</file>